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uzica\Desktop\EKO KONG\JAVNA NABAVA\2025\ASFALTERSKI RADOVI - ODRŽAVANJE NERAZVRSTANIH CESTA\PONOVLJENI POSTUPAK – 2\"/>
    </mc:Choice>
  </mc:AlternateContent>
  <xr:revisionPtr revIDLastSave="0" documentId="13_ncr:1_{F370AD6D-B0F5-421A-A2B8-4378F4F8E6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10" i="1" l="1"/>
  <c r="F11" i="1" s="1"/>
  <c r="F12" i="1" s="1"/>
</calcChain>
</file>

<file path=xl/sharedStrings.xml><?xml version="1.0" encoding="utf-8"?>
<sst xmlns="http://schemas.openxmlformats.org/spreadsheetml/2006/main" count="29" uniqueCount="26">
  <si>
    <t>POZICIJA</t>
  </si>
  <si>
    <t>OPIS RADOVA</t>
  </si>
  <si>
    <t>JEDINIČNA CIJENA (€)</t>
  </si>
  <si>
    <t>VRIJEDNOST RADOVA                   (€)</t>
  </si>
  <si>
    <t>1.</t>
  </si>
  <si>
    <t>2.</t>
  </si>
  <si>
    <t>3.</t>
  </si>
  <si>
    <t>4.</t>
  </si>
  <si>
    <t>5.</t>
  </si>
  <si>
    <t>Frezanje kolnika prosječne debljine 4 cm</t>
  </si>
  <si>
    <t>JED. MJERE</t>
  </si>
  <si>
    <t>m2</t>
  </si>
  <si>
    <t xml:space="preserve">Popravak udarnih jama </t>
  </si>
  <si>
    <t>t</t>
  </si>
  <si>
    <t>Strojni popravak lokalnog oštećenja kolnika površine do 400 m2 u jednom kilometru</t>
  </si>
  <si>
    <t>Popravak oštećenog kolnika strojnom ugradnjom asfalta AC 16 surf 50/70 AG4 M4  (AB 16 - karbonat)</t>
  </si>
  <si>
    <t>Popravak oštećenog kolnika strojnom ugradnjom asfalta AC 11 surf 50/70 AG4 M4 (AB 11 - karbonat) kao završnog sloja</t>
  </si>
  <si>
    <t>KOLIČINA</t>
  </si>
  <si>
    <t>Ukupno</t>
  </si>
  <si>
    <t>PDV25%</t>
  </si>
  <si>
    <t>SVEUKUPNO</t>
  </si>
  <si>
    <t xml:space="preserve">EKO KONG d.o.o.
za komunalne djelatnosti
Nova Gradiška, Gajeva 56
OIB : 37927943647
IBAN  HR 3623600001102391918
</t>
  </si>
  <si>
    <t xml:space="preserve">Dana : </t>
  </si>
  <si>
    <t xml:space="preserve">Potpis : </t>
  </si>
  <si>
    <t xml:space="preserve">M.P. </t>
  </si>
  <si>
    <t xml:space="preserve">TROŠKOVNIK ZA NABAVU ASFALTERSKIH RADOVA NA ODRŽAVANJU NERAZVRSTANIH CESTA NA PODRUČJU GRADA NOVA GRADIŠKA ZA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</si>
</sst>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M2" sqref="M2"/>
    </sheetView>
  </sheetViews>
  <sheetFormatPr defaultColWidth="9.109375" defaultRowHeight="14.4" x14ac:dyDescent="0.3"/>
  <cols>
    <col min="1" max="1" width="10.88671875" style="2" customWidth="1"/>
    <col min="2" max="2" width="64" style="1" customWidth="1"/>
    <col min="3" max="4" width="14.109375" style="1" customWidth="1"/>
    <col min="5" max="5" width="18.33203125" style="1" customWidth="1"/>
    <col min="6" max="6" width="18" style="1" customWidth="1"/>
    <col min="7" max="16384" width="9.109375" style="1"/>
  </cols>
  <sheetData>
    <row r="1" spans="1:6" ht="87.6" customHeight="1" x14ac:dyDescent="0.3">
      <c r="A1" s="13" t="s">
        <v>21</v>
      </c>
      <c r="B1" s="14"/>
    </row>
    <row r="2" spans="1:6" ht="92.4" customHeight="1" thickBot="1" x14ac:dyDescent="0.35">
      <c r="B2" s="12" t="s">
        <v>25</v>
      </c>
      <c r="C2" s="12"/>
    </row>
    <row r="3" spans="1:6" s="2" customFormat="1" ht="60.75" customHeight="1" thickTop="1" thickBot="1" x14ac:dyDescent="0.35">
      <c r="A3" s="8" t="s">
        <v>0</v>
      </c>
      <c r="B3" s="8" t="s">
        <v>1</v>
      </c>
      <c r="C3" s="9" t="s">
        <v>10</v>
      </c>
      <c r="D3" s="9" t="s">
        <v>17</v>
      </c>
      <c r="E3" s="9" t="s">
        <v>2</v>
      </c>
      <c r="F3" s="9" t="s">
        <v>3</v>
      </c>
    </row>
    <row r="4" spans="1:6" ht="46.5" customHeight="1" thickTop="1" x14ac:dyDescent="0.3">
      <c r="A4" s="3" t="s">
        <v>4</v>
      </c>
      <c r="B4" s="4" t="s">
        <v>9</v>
      </c>
      <c r="C4" s="4" t="s">
        <v>11</v>
      </c>
      <c r="D4" s="4">
        <v>400</v>
      </c>
      <c r="E4" s="4"/>
      <c r="F4" s="6">
        <f t="shared" ref="F4:F8" si="0">D4*E4</f>
        <v>0</v>
      </c>
    </row>
    <row r="5" spans="1:6" ht="46.5" customHeight="1" x14ac:dyDescent="0.3">
      <c r="A5" s="5" t="s">
        <v>5</v>
      </c>
      <c r="B5" s="6" t="s">
        <v>12</v>
      </c>
      <c r="C5" s="6" t="s">
        <v>13</v>
      </c>
      <c r="D5" s="6">
        <v>20</v>
      </c>
      <c r="E5" s="6"/>
      <c r="F5" s="6">
        <f t="shared" si="0"/>
        <v>0</v>
      </c>
    </row>
    <row r="6" spans="1:6" ht="46.5" customHeight="1" x14ac:dyDescent="0.3">
      <c r="A6" s="5" t="s">
        <v>6</v>
      </c>
      <c r="B6" s="7" t="s">
        <v>14</v>
      </c>
      <c r="C6" s="6" t="s">
        <v>13</v>
      </c>
      <c r="D6" s="6">
        <v>100</v>
      </c>
      <c r="E6" s="6"/>
      <c r="F6" s="6">
        <f t="shared" si="0"/>
        <v>0</v>
      </c>
    </row>
    <row r="7" spans="1:6" ht="46.5" customHeight="1" x14ac:dyDescent="0.3">
      <c r="A7" s="5" t="s">
        <v>7</v>
      </c>
      <c r="B7" s="7" t="s">
        <v>15</v>
      </c>
      <c r="C7" s="6" t="s">
        <v>13</v>
      </c>
      <c r="D7" s="6">
        <v>250</v>
      </c>
      <c r="E7" s="6"/>
      <c r="F7" s="6">
        <f t="shared" si="0"/>
        <v>0</v>
      </c>
    </row>
    <row r="8" spans="1:6" ht="46.5" customHeight="1" x14ac:dyDescent="0.3">
      <c r="A8" s="5" t="s">
        <v>8</v>
      </c>
      <c r="B8" s="7" t="s">
        <v>16</v>
      </c>
      <c r="C8" s="6" t="s">
        <v>13</v>
      </c>
      <c r="D8" s="6">
        <v>150</v>
      </c>
      <c r="E8" s="6"/>
      <c r="F8" s="6">
        <f t="shared" si="0"/>
        <v>0</v>
      </c>
    </row>
    <row r="10" spans="1:6" x14ac:dyDescent="0.3">
      <c r="E10" s="1" t="s">
        <v>18</v>
      </c>
      <c r="F10" s="1">
        <f>SUM(F4:F9)</f>
        <v>0</v>
      </c>
    </row>
    <row r="11" spans="1:6" x14ac:dyDescent="0.3">
      <c r="E11" s="1" t="s">
        <v>19</v>
      </c>
      <c r="F11" s="1">
        <f>F10*0.25</f>
        <v>0</v>
      </c>
    </row>
    <row r="12" spans="1:6" x14ac:dyDescent="0.3">
      <c r="E12" s="1" t="s">
        <v>20</v>
      </c>
      <c r="F12" s="1">
        <f>SUM(F10:F11)</f>
        <v>0</v>
      </c>
    </row>
    <row r="14" spans="1:6" s="11" customFormat="1" x14ac:dyDescent="0.3">
      <c r="A14" s="10"/>
      <c r="B14" s="11" t="s">
        <v>22</v>
      </c>
    </row>
    <row r="16" spans="1:6" x14ac:dyDescent="0.3">
      <c r="D16" s="15" t="s">
        <v>23</v>
      </c>
      <c r="E16" s="15"/>
    </row>
    <row r="17" spans="3:3" x14ac:dyDescent="0.3">
      <c r="C17" s="2" t="s">
        <v>24</v>
      </c>
    </row>
  </sheetData>
  <mergeCells count="2">
    <mergeCell ref="A1:B1"/>
    <mergeCell ref="D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Stević</dc:creator>
  <cp:lastModifiedBy>Ružica Fajdetić Kurjaković</cp:lastModifiedBy>
  <dcterms:created xsi:type="dcterms:W3CDTF">2024-05-09T07:44:49Z</dcterms:created>
  <dcterms:modified xsi:type="dcterms:W3CDTF">2025-04-08T08:03:52Z</dcterms:modified>
</cp:coreProperties>
</file>